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90FAD4E9-7060-4D5F-9140-A0F1D4752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2" i="1" l="1"/>
  <c r="B20" i="1"/>
  <c r="B18" i="1"/>
  <c r="C11" i="1"/>
  <c r="B16" i="1"/>
  <c r="B14" i="1" l="1"/>
</calcChain>
</file>

<file path=xl/sharedStrings.xml><?xml version="1.0" encoding="utf-8"?>
<sst xmlns="http://schemas.openxmlformats.org/spreadsheetml/2006/main" count="21" uniqueCount="17">
  <si>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</si>
  <si>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</si>
  <si>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</si>
  <si>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</si>
  <si>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</si>
  <si>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</si>
  <si>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</si>
  <si>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</si>
  <si>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09.04.2024.</t>
  </si>
  <si>
    <t>OSTALI TROŠKOVI 07F</t>
  </si>
  <si>
    <t>PROVIZIJA UPRAVE ZA TREZOR</t>
  </si>
  <si>
    <t>10.04.2024.</t>
  </si>
  <si>
    <t>JUBILARNE NAGRADE 07J</t>
  </si>
  <si>
    <t>JUBILARNE NAGRADE 03-2024</t>
  </si>
  <si>
    <t>OTPREMNINE 07T</t>
  </si>
  <si>
    <t>OTRPEMNINE 03-2024</t>
  </si>
  <si>
    <t>IZVOD  BR.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</si>
</sst>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A30" sqref="A3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16</v>
      </c>
    </row>
    <row r="7" spans="1:3" x14ac:dyDescent="0.25">
      <c r="A7" s="4" t="s">
        <v>1</v>
      </c>
      <c r="B7" s="4" t="s">
        <v>11</v>
      </c>
      <c r="C7" s="6">
        <v>620509.94999999995</v>
      </c>
    </row>
    <row r="8" spans="1:3" x14ac:dyDescent="0.25">
      <c r="A8" s="4" t="s">
        <v>2</v>
      </c>
      <c r="B8" s="4" t="s">
        <v>8</v>
      </c>
      <c r="C8" s="6">
        <v>3108270.37</v>
      </c>
    </row>
    <row r="9" spans="1:3" ht="14.25" customHeight="1" x14ac:dyDescent="0.25">
      <c r="A9" s="4" t="s">
        <v>5</v>
      </c>
      <c r="B9" s="4" t="s">
        <v>11</v>
      </c>
      <c r="C9" s="5">
        <v>13466</v>
      </c>
    </row>
    <row r="10" spans="1:3" x14ac:dyDescent="0.25">
      <c r="A10" s="4" t="s">
        <v>6</v>
      </c>
      <c r="B10" s="4" t="s">
        <v>11</v>
      </c>
      <c r="C10" s="5">
        <v>2501226.42</v>
      </c>
    </row>
    <row r="11" spans="1:3" x14ac:dyDescent="0.25">
      <c r="B11" s="4" t="s">
        <v>11</v>
      </c>
      <c r="C11" s="7">
        <f>C8+C9-C10</f>
        <v>620509.95000000019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10.04.2024.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11" t="s">
        <v>9</v>
      </c>
      <c r="B16" s="12">
        <f>B17</f>
        <v>37.979999999999997</v>
      </c>
      <c r="C16" s="10"/>
    </row>
    <row r="17" spans="1:3" x14ac:dyDescent="0.25">
      <c r="A17" s="13" t="s">
        <v>10</v>
      </c>
      <c r="B17" s="14">
        <v>37.979999999999997</v>
      </c>
    </row>
    <row r="18" spans="1:3" s="1" customFormat="1" x14ac:dyDescent="0.25">
      <c r="A18" s="11" t="s">
        <v>12</v>
      </c>
      <c r="B18" s="12">
        <f>B19</f>
        <v>2070979.44</v>
      </c>
      <c r="C18" s="10"/>
    </row>
    <row r="19" spans="1:3" x14ac:dyDescent="0.25">
      <c r="A19" s="13" t="s">
        <v>13</v>
      </c>
      <c r="B19" s="14">
        <v>2070979.44</v>
      </c>
    </row>
    <row r="20" spans="1:3" s="1" customFormat="1" x14ac:dyDescent="0.25">
      <c r="A20" s="11" t="s">
        <v>14</v>
      </c>
      <c r="B20" s="12">
        <f>B21</f>
        <v>430209</v>
      </c>
      <c r="C20" s="10"/>
    </row>
    <row r="21" spans="1:3" x14ac:dyDescent="0.25">
      <c r="A21" s="13" t="s">
        <v>15</v>
      </c>
      <c r="B21" s="14">
        <v>430209</v>
      </c>
    </row>
    <row r="22" spans="1:3" x14ac:dyDescent="0.25">
      <c r="B22" s="9">
        <f>B20+B18+B16</f>
        <v>2501226.42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2024-04-12T05:17:36Z</dcterms:modified>
</cp:coreProperties>
</file>